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010" windowHeight="5835" activeTab="0"/>
  </bookViews>
  <sheets>
    <sheet name="Hardship Master" sheetId="1" r:id="rId1"/>
  </sheets>
  <definedNames>
    <definedName name="_xlfn.IFERROR" hidden="1">#NAME?</definedName>
    <definedName name="FULL" localSheetId="0">'Hardship Master'!$J$6</definedName>
    <definedName name="FULL">#REF!</definedName>
    <definedName name="MEMO" localSheetId="0">'Hardship Master'!$P$3</definedName>
    <definedName name="MEMO">#REF!</definedName>
    <definedName name="PERS">'Hardship Master'!#REF!</definedName>
    <definedName name="_xlnm.Print_Area" localSheetId="0">'Hardship Master'!$C$2:$K$38</definedName>
    <definedName name="RATE" localSheetId="0">'Hardship Master'!$I$4</definedName>
    <definedName name="RATE">#REF!</definedName>
    <definedName name="Rates">'Hardship Master'!$R$34:$S$38</definedName>
  </definedNames>
  <calcPr fullCalcOnLoad="1"/>
</workbook>
</file>

<file path=xl/sharedStrings.xml><?xml version="1.0" encoding="utf-8"?>
<sst xmlns="http://schemas.openxmlformats.org/spreadsheetml/2006/main" count="34" uniqueCount="33">
  <si>
    <t>Recipient:</t>
  </si>
  <si>
    <t>Request:</t>
  </si>
  <si>
    <t>Hourly Rate:</t>
  </si>
  <si>
    <t>Branch:</t>
  </si>
  <si>
    <t>EID:</t>
  </si>
  <si>
    <t>Donations</t>
  </si>
  <si>
    <t>Donor EID</t>
  </si>
  <si>
    <t>Donor Name</t>
  </si>
  <si>
    <t>Subtotal</t>
  </si>
  <si>
    <t>Agency:</t>
  </si>
  <si>
    <t>Date:</t>
  </si>
  <si>
    <t>Prepared by:</t>
  </si>
  <si>
    <t>Scheduled Time</t>
  </si>
  <si>
    <t>Employee ID</t>
  </si>
  <si>
    <t>Total</t>
  </si>
  <si>
    <t>Donated Hardship Worksheet</t>
  </si>
  <si>
    <t>Donated Sick Leave</t>
  </si>
  <si>
    <t>Hrs. Donated</t>
  </si>
  <si>
    <t>Value</t>
  </si>
  <si>
    <t>FMLA? Y/N:</t>
  </si>
  <si>
    <t>DH Hours Remaining</t>
  </si>
  <si>
    <t>Shaded Cells are unlocked for data entry or deletion.</t>
  </si>
  <si>
    <t>Lve Type</t>
  </si>
  <si>
    <t>Hourly Rate</t>
  </si>
  <si>
    <t>Hrs</t>
  </si>
  <si>
    <t xml:space="preserve"> Worked</t>
  </si>
  <si>
    <t>Paid</t>
  </si>
  <si>
    <t>Leave</t>
  </si>
  <si>
    <t>Target DH</t>
  </si>
  <si>
    <t>Hours</t>
  </si>
  <si>
    <t>DH</t>
  </si>
  <si>
    <r>
      <rPr>
        <b/>
        <sz val="10"/>
        <color indexed="10"/>
        <rFont val="Calibri"/>
        <family val="2"/>
      </rPr>
      <t>→</t>
    </r>
    <r>
      <rPr>
        <b/>
        <sz val="11"/>
        <rFont val="Calibri"/>
        <family val="2"/>
      </rPr>
      <t xml:space="preserve"> From P030</t>
    </r>
  </si>
  <si>
    <t>DH Hours Needed / Available This PPE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</si>
</sst>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_(* #,##0.0000_);_(* \(#,##0.0000\);_(* &quot;-&quot;??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0"/>
      <name val="Antique Olive"/>
      <family val="0"/>
    </font>
    <font>
      <sz val="8"/>
      <name val="Antique Olive"/>
      <family val="0"/>
    </font>
    <font>
      <sz val="12"/>
      <name val="Antique Olive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.5"/>
      <name val="Calibri"/>
      <family val="2"/>
    </font>
    <font>
      <b/>
      <sz val="10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10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rgb="FFF3F3F3"/>
        <bgColor rgb="FFFFFFFF"/>
      </patternFill>
    </fill>
    <fill>
      <patternFill patternType="solid">
        <fgColor rgb="FFE9DBFD"/>
        <bgColor indexed="64"/>
      </patternFill>
    </fill>
    <fill>
      <patternFill patternType="solid">
        <fgColor rgb="FFBABABA"/>
        <bgColor indexed="64"/>
      </patternFill>
    </fill>
    <fill>
      <patternFill patternType="solid">
        <fgColor rgb="FFE4E4E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ashed"/>
      <right style="thin"/>
      <top style="thin"/>
      <bottom style="dashed"/>
    </border>
    <border>
      <left style="thin"/>
      <right style="thin"/>
      <top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0" fontId="49" fillId="27" borderId="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0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4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8" xfId="0" applyBorder="1" applyAlignment="1">
      <alignment/>
    </xf>
    <xf numFmtId="0" fontId="9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4" fontId="8" fillId="0" borderId="9" xfId="45" applyNumberFormat="1" applyFont="1" applyFill="1" applyBorder="1" applyAlignment="1">
      <alignment horizontal="left" vertical="center" shrinkToFit="1"/>
    </xf>
    <xf numFmtId="0" fontId="52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166" fontId="8" fillId="0" borderId="9" xfId="0" applyNumberFormat="1" applyFont="1" applyFill="1" applyBorder="1" applyAlignment="1">
      <alignment horizontal="left" vertical="center"/>
    </xf>
    <xf numFmtId="43" fontId="6" fillId="0" borderId="0" xfId="0" applyNumberFormat="1" applyFont="1" applyAlignment="1">
      <alignment/>
    </xf>
    <xf numFmtId="0" fontId="11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53" fillId="0" borderId="8" xfId="0" applyFont="1" applyBorder="1" applyAlignment="1">
      <alignment/>
    </xf>
    <xf numFmtId="0" fontId="0" fillId="0" borderId="0" xfId="0" applyBorder="1" applyAlignment="1">
      <alignment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10" fontId="11" fillId="0" borderId="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20" fillId="0" borderId="18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54" fillId="0" borderId="15" xfId="0" applyNumberFormat="1" applyFont="1" applyBorder="1" applyAlignment="1">
      <alignment horizontal="right" vertical="center"/>
    </xf>
    <xf numFmtId="0" fontId="10" fillId="0" borderId="15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/>
    </xf>
    <xf numFmtId="49" fontId="51" fillId="0" borderId="15" xfId="0" applyNumberFormat="1" applyFont="1" applyBorder="1" applyAlignment="1">
      <alignment horizontal="right"/>
    </xf>
    <xf numFmtId="49" fontId="12" fillId="0" borderId="15" xfId="0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 vertical="center" wrapText="1"/>
    </xf>
    <xf numFmtId="43" fontId="12" fillId="33" borderId="19" xfId="45" applyNumberFormat="1" applyFont="1" applyFill="1" applyBorder="1" applyAlignment="1">
      <alignment shrinkToFit="1"/>
    </xf>
    <xf numFmtId="43" fontId="12" fillId="33" borderId="13" xfId="45" applyNumberFormat="1" applyFont="1" applyFill="1" applyBorder="1" applyAlignment="1">
      <alignment shrinkToFit="1"/>
    </xf>
    <xf numFmtId="43" fontId="12" fillId="33" borderId="12" xfId="0" applyNumberFormat="1" applyFont="1" applyFill="1" applyBorder="1" applyAlignment="1">
      <alignment/>
    </xf>
    <xf numFmtId="43" fontId="12" fillId="33" borderId="20" xfId="0" applyNumberFormat="1" applyFont="1" applyFill="1" applyBorder="1" applyAlignment="1">
      <alignment/>
    </xf>
    <xf numFmtId="43" fontId="12" fillId="33" borderId="12" xfId="45" applyNumberFormat="1" applyFont="1" applyFill="1" applyBorder="1" applyAlignment="1">
      <alignment shrinkToFit="1"/>
    </xf>
    <xf numFmtId="43" fontId="12" fillId="33" borderId="20" xfId="45" applyNumberFormat="1" applyFont="1" applyFill="1" applyBorder="1" applyAlignment="1">
      <alignment shrinkToFit="1"/>
    </xf>
    <xf numFmtId="43" fontId="12" fillId="33" borderId="14" xfId="0" applyNumberFormat="1" applyFont="1" applyFill="1" applyBorder="1" applyAlignment="1">
      <alignment/>
    </xf>
    <xf numFmtId="0" fontId="10" fillId="33" borderId="13" xfId="0" applyFont="1" applyFill="1" applyBorder="1" applyAlignment="1" applyProtection="1">
      <alignment horizontal="center"/>
      <protection/>
    </xf>
    <xf numFmtId="49" fontId="12" fillId="34" borderId="12" xfId="0" applyNumberFormat="1" applyFont="1" applyFill="1" applyBorder="1" applyAlignment="1" applyProtection="1">
      <alignment horizontal="left" shrinkToFit="1"/>
      <protection locked="0"/>
    </xf>
    <xf numFmtId="49" fontId="10" fillId="34" borderId="12" xfId="0" applyNumberFormat="1" applyFont="1" applyFill="1" applyBorder="1" applyAlignment="1" applyProtection="1">
      <alignment horizontal="left"/>
      <protection locked="0"/>
    </xf>
    <xf numFmtId="49" fontId="12" fillId="34" borderId="12" xfId="0" applyNumberFormat="1" applyFont="1" applyFill="1" applyBorder="1" applyAlignment="1" applyProtection="1">
      <alignment horizontal="center" shrinkToFit="1"/>
      <protection locked="0"/>
    </xf>
    <xf numFmtId="49" fontId="12" fillId="34" borderId="12" xfId="0" applyNumberFormat="1" applyFont="1" applyFill="1" applyBorder="1" applyAlignment="1" applyProtection="1">
      <alignment horizontal="center"/>
      <protection locked="0"/>
    </xf>
    <xf numFmtId="43" fontId="10" fillId="34" borderId="21" xfId="45" applyNumberFormat="1" applyFont="1" applyFill="1" applyBorder="1" applyAlignment="1" applyProtection="1">
      <alignment/>
      <protection locked="0"/>
    </xf>
    <xf numFmtId="49" fontId="12" fillId="34" borderId="20" xfId="0" applyNumberFormat="1" applyFont="1" applyFill="1" applyBorder="1" applyAlignment="1" applyProtection="1">
      <alignment horizontal="center"/>
      <protection locked="0"/>
    </xf>
    <xf numFmtId="43" fontId="12" fillId="34" borderId="12" xfId="0" applyNumberFormat="1" applyFont="1" applyFill="1" applyBorder="1" applyAlignment="1" applyProtection="1">
      <alignment/>
      <protection locked="0"/>
    </xf>
    <xf numFmtId="43" fontId="12" fillId="34" borderId="12" xfId="45" applyNumberFormat="1" applyFont="1" applyFill="1" applyBorder="1" applyAlignment="1" applyProtection="1">
      <alignment/>
      <protection locked="0"/>
    </xf>
    <xf numFmtId="43" fontId="12" fillId="34" borderId="21" xfId="0" applyNumberFormat="1" applyFont="1" applyFill="1" applyBorder="1" applyAlignment="1" applyProtection="1">
      <alignment shrinkToFit="1"/>
      <protection locked="0"/>
    </xf>
    <xf numFmtId="43" fontId="12" fillId="34" borderId="22" xfId="0" applyNumberFormat="1" applyFont="1" applyFill="1" applyBorder="1" applyAlignment="1" applyProtection="1">
      <alignment shrinkToFit="1"/>
      <protection locked="0"/>
    </xf>
    <xf numFmtId="0" fontId="10" fillId="35" borderId="16" xfId="0" applyFont="1" applyFill="1" applyBorder="1" applyAlignment="1">
      <alignment/>
    </xf>
    <xf numFmtId="0" fontId="9" fillId="35" borderId="11" xfId="0" applyFont="1" applyFill="1" applyBorder="1" applyAlignment="1">
      <alignment vertical="center"/>
    </xf>
    <xf numFmtId="0" fontId="9" fillId="35" borderId="20" xfId="0" applyFont="1" applyFill="1" applyBorder="1" applyAlignment="1">
      <alignment vertical="center"/>
    </xf>
    <xf numFmtId="0" fontId="12" fillId="35" borderId="11" xfId="0" applyFont="1" applyFill="1" applyBorder="1" applyAlignment="1">
      <alignment/>
    </xf>
    <xf numFmtId="0" fontId="12" fillId="35" borderId="23" xfId="0" applyFont="1" applyFill="1" applyBorder="1" applyAlignment="1">
      <alignment/>
    </xf>
    <xf numFmtId="0" fontId="10" fillId="35" borderId="23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8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vertical="center"/>
      <protection/>
    </xf>
    <xf numFmtId="49" fontId="56" fillId="0" borderId="0" xfId="56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center" vertical="top"/>
    </xf>
    <xf numFmtId="0" fontId="10" fillId="36" borderId="13" xfId="0" applyFont="1" applyFill="1" applyBorder="1" applyAlignment="1">
      <alignment horizontal="right"/>
    </xf>
    <xf numFmtId="0" fontId="10" fillId="36" borderId="24" xfId="0" applyFont="1" applyFill="1" applyBorder="1" applyAlignment="1">
      <alignment horizontal="right"/>
    </xf>
    <xf numFmtId="0" fontId="10" fillId="36" borderId="22" xfId="0" applyFont="1" applyFill="1" applyBorder="1" applyAlignment="1">
      <alignment horizontal="right"/>
    </xf>
    <xf numFmtId="49" fontId="12" fillId="34" borderId="14" xfId="0" applyNumberFormat="1" applyFont="1" applyFill="1" applyBorder="1" applyAlignment="1" applyProtection="1">
      <alignment horizontal="left" wrapText="1" shrinkToFit="1"/>
      <protection locked="0"/>
    </xf>
    <xf numFmtId="49" fontId="12" fillId="34" borderId="16" xfId="0" applyNumberFormat="1" applyFont="1" applyFill="1" applyBorder="1" applyAlignment="1" applyProtection="1">
      <alignment horizontal="left" wrapText="1" shrinkToFit="1"/>
      <protection locked="0"/>
    </xf>
    <xf numFmtId="49" fontId="12" fillId="34" borderId="8" xfId="0" applyNumberFormat="1" applyFont="1" applyFill="1" applyBorder="1" applyAlignment="1" applyProtection="1">
      <alignment horizontal="left" wrapText="1" shrinkToFit="1"/>
      <protection locked="0"/>
    </xf>
    <xf numFmtId="49" fontId="12" fillId="34" borderId="9" xfId="0" applyNumberFormat="1" applyFont="1" applyFill="1" applyBorder="1" applyAlignment="1" applyProtection="1">
      <alignment horizontal="left" wrapText="1" shrinkToFit="1"/>
      <protection locked="0"/>
    </xf>
    <xf numFmtId="49" fontId="12" fillId="34" borderId="17" xfId="0" applyNumberFormat="1" applyFont="1" applyFill="1" applyBorder="1" applyAlignment="1" applyProtection="1">
      <alignment horizontal="left" wrapText="1" shrinkToFit="1"/>
      <protection locked="0"/>
    </xf>
    <xf numFmtId="49" fontId="12" fillId="34" borderId="18" xfId="0" applyNumberFormat="1" applyFont="1" applyFill="1" applyBorder="1" applyAlignment="1" applyProtection="1">
      <alignment horizontal="left" wrapText="1" shrinkToFit="1"/>
      <protection locked="0"/>
    </xf>
    <xf numFmtId="0" fontId="19" fillId="0" borderId="10" xfId="0" applyFont="1" applyBorder="1" applyAlignment="1">
      <alignment horizontal="center" vertical="center"/>
    </xf>
    <xf numFmtId="0" fontId="13" fillId="36" borderId="13" xfId="0" applyFont="1" applyFill="1" applyBorder="1" applyAlignment="1">
      <alignment horizontal="right"/>
    </xf>
    <xf numFmtId="0" fontId="13" fillId="36" borderId="24" xfId="0" applyFont="1" applyFill="1" applyBorder="1" applyAlignment="1">
      <alignment horizontal="right"/>
    </xf>
    <xf numFmtId="0" fontId="13" fillId="36" borderId="10" xfId="0" applyFont="1" applyFill="1" applyBorder="1" applyAlignment="1">
      <alignment horizontal="right"/>
    </xf>
    <xf numFmtId="0" fontId="52" fillId="0" borderId="10" xfId="0" applyFont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C1:IV41"/>
  <sheetViews>
    <sheetView tabSelected="1" zoomScalePageLayoutView="0" workbookViewId="0" topLeftCell="A1">
      <selection activeCell="A1" sqref="A1"/>
    </sheetView>
  </sheetViews>
  <sheetFormatPr defaultColWidth="9.7109375" defaultRowHeight="12.75"/>
  <cols>
    <col min="1" max="1" width="9.7109375" style="2" customWidth="1"/>
    <col min="2" max="2" width="8.7109375" style="0" customWidth="1"/>
    <col min="3" max="3" width="0.85546875" style="0" customWidth="1"/>
    <col min="4" max="4" width="14.7109375" style="3" customWidth="1"/>
    <col min="5" max="5" width="24.28125" style="2" customWidth="1"/>
    <col min="6" max="6" width="11.140625" style="2" customWidth="1"/>
    <col min="7" max="7" width="12.28125" style="3" customWidth="1"/>
    <col min="8" max="9" width="12.00390625" style="3" customWidth="1"/>
    <col min="10" max="10" width="12.57421875" style="2" customWidth="1"/>
    <col min="11" max="11" width="0.85546875" style="6" customWidth="1"/>
    <col min="12" max="12" width="11.57421875" style="2" customWidth="1"/>
    <col min="13" max="13" width="6.00390625" style="2" customWidth="1"/>
    <col min="14" max="14" width="3.00390625" style="7" customWidth="1"/>
    <col min="15" max="15" width="5.140625" style="7" customWidth="1"/>
    <col min="16" max="16" width="6.421875" style="7" customWidth="1"/>
    <col min="17" max="17" width="8.8515625" style="7" customWidth="1"/>
    <col min="18" max="18" width="2.140625" style="7" bestFit="1" customWidth="1"/>
    <col min="19" max="19" width="7.28125" style="7" bestFit="1" customWidth="1"/>
    <col min="20" max="20" width="10.421875" style="7" bestFit="1" customWidth="1"/>
    <col min="21" max="21" width="6.7109375" style="7" bestFit="1" customWidth="1"/>
    <col min="22" max="22" width="8.57421875" style="7" bestFit="1" customWidth="1"/>
    <col min="23" max="23" width="9.28125" style="7" bestFit="1" customWidth="1"/>
    <col min="24" max="24" width="12.28125" style="7" bestFit="1" customWidth="1"/>
    <col min="25" max="25" width="9.7109375" style="7" customWidth="1"/>
    <col min="26" max="16384" width="9.7109375" style="2" customWidth="1"/>
  </cols>
  <sheetData>
    <row r="1" spans="3:11" ht="15" customHeight="1">
      <c r="C1" s="24"/>
      <c r="D1" s="25"/>
      <c r="E1" s="14"/>
      <c r="F1" s="14"/>
      <c r="G1" s="25"/>
      <c r="H1" s="25"/>
      <c r="I1" s="25"/>
      <c r="J1" s="14"/>
      <c r="K1" s="26"/>
    </row>
    <row r="2" spans="3:11" ht="23.25" customHeight="1">
      <c r="C2" s="99" t="s">
        <v>15</v>
      </c>
      <c r="D2" s="99"/>
      <c r="E2" s="99"/>
      <c r="F2" s="99"/>
      <c r="G2" s="99"/>
      <c r="H2" s="99"/>
      <c r="I2" s="99"/>
      <c r="J2" s="99"/>
      <c r="K2" s="99"/>
    </row>
    <row r="3" spans="3:26" ht="4.5" customHeight="1" thickBot="1">
      <c r="C3" s="35"/>
      <c r="D3" s="36"/>
      <c r="E3" s="36"/>
      <c r="F3" s="36"/>
      <c r="G3" s="36"/>
      <c r="H3" s="36"/>
      <c r="I3" s="36"/>
      <c r="J3" s="36"/>
      <c r="K3" s="37"/>
      <c r="L3" s="1"/>
      <c r="M3" s="1"/>
      <c r="U3" s="12"/>
      <c r="V3" s="12"/>
      <c r="W3" s="12"/>
      <c r="X3" s="12"/>
      <c r="Y3" s="12"/>
      <c r="Z3" s="12"/>
    </row>
    <row r="4" spans="3:26" ht="15.75" customHeight="1" thickBot="1">
      <c r="C4" s="15"/>
      <c r="D4" s="33" t="s">
        <v>0</v>
      </c>
      <c r="E4" s="67"/>
      <c r="F4" s="33" t="s">
        <v>1</v>
      </c>
      <c r="G4" s="69"/>
      <c r="H4" s="34" t="s">
        <v>2</v>
      </c>
      <c r="I4" s="71">
        <v>0</v>
      </c>
      <c r="J4" s="77" t="s">
        <v>31</v>
      </c>
      <c r="K4" s="16"/>
      <c r="L4" s="93" t="s">
        <v>21</v>
      </c>
      <c r="M4" s="94"/>
      <c r="U4" s="12"/>
      <c r="V4" s="13"/>
      <c r="W4" s="13"/>
      <c r="X4" s="13"/>
      <c r="Y4" s="13"/>
      <c r="Z4" s="13"/>
    </row>
    <row r="5" spans="3:26" ht="15.75" customHeight="1">
      <c r="C5" s="15"/>
      <c r="D5" s="33" t="s">
        <v>4</v>
      </c>
      <c r="E5" s="68"/>
      <c r="F5" s="33" t="s">
        <v>3</v>
      </c>
      <c r="G5" s="69"/>
      <c r="H5" s="33" t="s">
        <v>19</v>
      </c>
      <c r="I5" s="72"/>
      <c r="J5" s="78"/>
      <c r="K5" s="16"/>
      <c r="L5" s="95"/>
      <c r="M5" s="96"/>
      <c r="O5" s="8"/>
      <c r="U5" s="12"/>
      <c r="V5" s="13"/>
      <c r="W5" s="13"/>
      <c r="X5" s="13"/>
      <c r="Y5" s="13"/>
      <c r="Z5" s="13"/>
    </row>
    <row r="6" spans="3:26" ht="15.75" customHeight="1">
      <c r="C6" s="15"/>
      <c r="D6" s="33" t="s">
        <v>11</v>
      </c>
      <c r="E6" s="67"/>
      <c r="F6" s="33" t="s">
        <v>9</v>
      </c>
      <c r="G6" s="70"/>
      <c r="H6" s="33" t="s">
        <v>10</v>
      </c>
      <c r="I6" s="69"/>
      <c r="J6" s="79"/>
      <c r="K6" s="16"/>
      <c r="L6" s="97"/>
      <c r="M6" s="98"/>
      <c r="O6" s="9"/>
      <c r="U6" s="12"/>
      <c r="V6" s="13"/>
      <c r="W6" s="13"/>
      <c r="X6" s="13"/>
      <c r="Y6" s="13"/>
      <c r="Z6" s="13"/>
    </row>
    <row r="7" spans="3:256" ht="15" customHeight="1">
      <c r="C7" s="15"/>
      <c r="D7" s="89" t="s">
        <v>5</v>
      </c>
      <c r="E7" s="89"/>
      <c r="F7" s="89"/>
      <c r="G7" s="89"/>
      <c r="H7" s="89"/>
      <c r="I7" s="89"/>
      <c r="J7" s="89"/>
      <c r="K7" s="17"/>
      <c r="O7" s="9"/>
      <c r="U7" s="12"/>
      <c r="V7" s="13"/>
      <c r="W7" s="13"/>
      <c r="X7" s="13"/>
      <c r="Y7" s="13"/>
      <c r="Z7" s="13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3:256" ht="14.25" customHeight="1">
      <c r="C8" s="15"/>
      <c r="D8" s="82" t="s">
        <v>6</v>
      </c>
      <c r="E8" s="82" t="s">
        <v>7</v>
      </c>
      <c r="F8" s="82" t="s">
        <v>22</v>
      </c>
      <c r="G8" s="82" t="s">
        <v>17</v>
      </c>
      <c r="H8" s="82" t="s">
        <v>23</v>
      </c>
      <c r="I8" s="82" t="s">
        <v>18</v>
      </c>
      <c r="J8" s="82" t="s">
        <v>8</v>
      </c>
      <c r="K8" s="18"/>
      <c r="M8" s="7"/>
      <c r="O8" s="9"/>
      <c r="U8" s="12"/>
      <c r="V8" s="13"/>
      <c r="W8" s="13"/>
      <c r="X8" s="13"/>
      <c r="Y8" s="13"/>
      <c r="Z8" s="13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:256" ht="15.75" customHeight="1">
      <c r="C9" s="15"/>
      <c r="D9" s="69"/>
      <c r="E9" s="67"/>
      <c r="F9" s="70"/>
      <c r="G9" s="73">
        <v>0</v>
      </c>
      <c r="H9" s="74">
        <v>0</v>
      </c>
      <c r="I9" s="59">
        <f>IF(H9=0,0,G9*H9)</f>
        <v>0</v>
      </c>
      <c r="J9" s="81"/>
      <c r="K9" s="16"/>
      <c r="O9" s="10"/>
      <c r="U9" s="12"/>
      <c r="V9" s="13"/>
      <c r="W9" s="13"/>
      <c r="X9" s="13"/>
      <c r="Y9" s="13"/>
      <c r="Z9" s="13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:256" ht="15.75" customHeight="1">
      <c r="C10" s="15"/>
      <c r="D10" s="69"/>
      <c r="E10" s="67"/>
      <c r="F10" s="70"/>
      <c r="G10" s="73">
        <v>0</v>
      </c>
      <c r="H10" s="73">
        <v>0</v>
      </c>
      <c r="I10" s="59">
        <f aca="true" t="shared" si="0" ref="I10:I30">IF(H10=0,0,G10*H10)</f>
        <v>0</v>
      </c>
      <c r="J10" s="80"/>
      <c r="K10" s="16"/>
      <c r="O10" s="9"/>
      <c r="U10" s="12"/>
      <c r="V10" s="13"/>
      <c r="W10" s="13"/>
      <c r="X10" s="13"/>
      <c r="Y10" s="13"/>
      <c r="Z10" s="13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:256" ht="15.75" customHeight="1">
      <c r="C11" s="15"/>
      <c r="D11" s="69"/>
      <c r="E11" s="67"/>
      <c r="F11" s="70"/>
      <c r="G11" s="73">
        <v>0</v>
      </c>
      <c r="H11" s="73">
        <v>0</v>
      </c>
      <c r="I11" s="59">
        <f t="shared" si="0"/>
        <v>0</v>
      </c>
      <c r="J11" s="80"/>
      <c r="K11" s="16"/>
      <c r="L11" s="7"/>
      <c r="O11" s="9"/>
      <c r="P11" s="11"/>
      <c r="U11" s="12"/>
      <c r="V11" s="13"/>
      <c r="W11" s="13"/>
      <c r="X11" s="13"/>
      <c r="Y11" s="13"/>
      <c r="Z11" s="13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:256" ht="15.75" customHeight="1">
      <c r="C12" s="15"/>
      <c r="D12" s="69"/>
      <c r="E12" s="67"/>
      <c r="F12" s="70"/>
      <c r="G12" s="73">
        <v>0</v>
      </c>
      <c r="H12" s="73">
        <v>0</v>
      </c>
      <c r="I12" s="59">
        <f t="shared" si="0"/>
        <v>0</v>
      </c>
      <c r="J12" s="80"/>
      <c r="K12" s="16"/>
      <c r="L12" s="7"/>
      <c r="O12" s="9"/>
      <c r="P12" s="11"/>
      <c r="U12" s="12"/>
      <c r="V12" s="13"/>
      <c r="W12" s="13"/>
      <c r="X12" s="13"/>
      <c r="Y12" s="13"/>
      <c r="Z12" s="13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:256" ht="15.75" customHeight="1">
      <c r="C13" s="15"/>
      <c r="D13" s="69"/>
      <c r="E13" s="67"/>
      <c r="F13" s="70"/>
      <c r="G13" s="73">
        <v>0</v>
      </c>
      <c r="H13" s="73">
        <v>0</v>
      </c>
      <c r="I13" s="59">
        <f t="shared" si="0"/>
        <v>0</v>
      </c>
      <c r="J13" s="80"/>
      <c r="K13" s="16"/>
      <c r="L13" s="7"/>
      <c r="O13" s="9"/>
      <c r="P13" s="11"/>
      <c r="U13" s="12"/>
      <c r="V13" s="13"/>
      <c r="W13" s="13"/>
      <c r="X13" s="13"/>
      <c r="Y13" s="13"/>
      <c r="Z13" s="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:256" ht="15.75" customHeight="1">
      <c r="C14" s="15"/>
      <c r="D14" s="69"/>
      <c r="E14" s="67"/>
      <c r="F14" s="70"/>
      <c r="G14" s="73">
        <v>0</v>
      </c>
      <c r="H14" s="73">
        <v>0</v>
      </c>
      <c r="I14" s="59">
        <f t="shared" si="0"/>
        <v>0</v>
      </c>
      <c r="J14" s="80"/>
      <c r="K14" s="16"/>
      <c r="L14" s="7"/>
      <c r="O14" s="9"/>
      <c r="P14" s="11"/>
      <c r="U14" s="12"/>
      <c r="V14" s="13"/>
      <c r="W14" s="13"/>
      <c r="X14" s="13"/>
      <c r="Y14" s="13"/>
      <c r="Z14" s="13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:256" ht="15.75" customHeight="1">
      <c r="C15" s="15"/>
      <c r="D15" s="69"/>
      <c r="E15" s="67"/>
      <c r="F15" s="70"/>
      <c r="G15" s="73">
        <v>0</v>
      </c>
      <c r="H15" s="73">
        <v>0</v>
      </c>
      <c r="I15" s="59">
        <f t="shared" si="0"/>
        <v>0</v>
      </c>
      <c r="J15" s="80"/>
      <c r="K15" s="16"/>
      <c r="L15" s="7"/>
      <c r="O15" s="9"/>
      <c r="P15" s="11"/>
      <c r="U15" s="12"/>
      <c r="V15" s="13"/>
      <c r="W15" s="13"/>
      <c r="X15" s="13"/>
      <c r="Y15" s="13"/>
      <c r="Z15" s="13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:256" ht="15.75" customHeight="1">
      <c r="C16" s="15"/>
      <c r="D16" s="69"/>
      <c r="E16" s="67"/>
      <c r="F16" s="70"/>
      <c r="G16" s="73">
        <v>0</v>
      </c>
      <c r="H16" s="74">
        <v>0</v>
      </c>
      <c r="I16" s="59">
        <f t="shared" si="0"/>
        <v>0</v>
      </c>
      <c r="J16" s="80"/>
      <c r="K16" s="16"/>
      <c r="L16" s="7"/>
      <c r="O16" s="9"/>
      <c r="P16" s="11"/>
      <c r="U16" s="12"/>
      <c r="V16" s="13"/>
      <c r="W16" s="13"/>
      <c r="X16" s="13"/>
      <c r="Y16" s="13"/>
      <c r="Z16" s="13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3:256" ht="15.75" customHeight="1">
      <c r="C17" s="15"/>
      <c r="D17" s="69"/>
      <c r="E17" s="67"/>
      <c r="F17" s="70"/>
      <c r="G17" s="73">
        <v>0</v>
      </c>
      <c r="H17" s="74">
        <v>0</v>
      </c>
      <c r="I17" s="59">
        <f t="shared" si="0"/>
        <v>0</v>
      </c>
      <c r="J17" s="80"/>
      <c r="K17" s="16"/>
      <c r="L17" s="7"/>
      <c r="O17" s="9"/>
      <c r="P17" s="11"/>
      <c r="U17" s="12"/>
      <c r="V17" s="13"/>
      <c r="W17" s="13"/>
      <c r="X17" s="13"/>
      <c r="Y17" s="13"/>
      <c r="Z17" s="13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3:256" ht="15.75" customHeight="1">
      <c r="C18" s="15"/>
      <c r="D18" s="69"/>
      <c r="E18" s="67"/>
      <c r="F18" s="70"/>
      <c r="G18" s="73">
        <v>0</v>
      </c>
      <c r="H18" s="74">
        <v>0</v>
      </c>
      <c r="I18" s="59">
        <f t="shared" si="0"/>
        <v>0</v>
      </c>
      <c r="J18" s="80"/>
      <c r="K18" s="16"/>
      <c r="L18" s="4"/>
      <c r="M18" s="4"/>
      <c r="O18" s="9"/>
      <c r="U18" s="12"/>
      <c r="V18" s="13"/>
      <c r="W18" s="13"/>
      <c r="X18" s="13"/>
      <c r="Y18" s="13"/>
      <c r="Z18" s="13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3:256" ht="15.75" customHeight="1">
      <c r="C19" s="15"/>
      <c r="D19" s="69"/>
      <c r="E19" s="67"/>
      <c r="F19" s="70"/>
      <c r="G19" s="73">
        <v>0</v>
      </c>
      <c r="H19" s="74">
        <v>0</v>
      </c>
      <c r="I19" s="59">
        <f t="shared" si="0"/>
        <v>0</v>
      </c>
      <c r="J19" s="80"/>
      <c r="K19" s="16"/>
      <c r="M19" s="4"/>
      <c r="O19" s="9"/>
      <c r="U19" s="12"/>
      <c r="V19" s="13"/>
      <c r="W19" s="13"/>
      <c r="X19" s="13"/>
      <c r="Y19" s="13"/>
      <c r="Z19" s="13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3:256" ht="15.75" customHeight="1">
      <c r="C20" s="15"/>
      <c r="D20" s="69"/>
      <c r="E20" s="67"/>
      <c r="F20" s="70"/>
      <c r="G20" s="73">
        <v>0</v>
      </c>
      <c r="H20" s="74">
        <v>0</v>
      </c>
      <c r="I20" s="59">
        <f t="shared" si="0"/>
        <v>0</v>
      </c>
      <c r="J20" s="80"/>
      <c r="K20" s="16"/>
      <c r="M20" s="4"/>
      <c r="O20" s="9"/>
      <c r="U20" s="12"/>
      <c r="V20" s="13"/>
      <c r="W20" s="13"/>
      <c r="X20" s="13"/>
      <c r="Y20" s="13"/>
      <c r="Z20" s="13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3:256" ht="15.75" customHeight="1">
      <c r="C21" s="15"/>
      <c r="D21" s="69"/>
      <c r="E21" s="67"/>
      <c r="F21" s="70"/>
      <c r="G21" s="73">
        <v>0</v>
      </c>
      <c r="H21" s="74">
        <v>0</v>
      </c>
      <c r="I21" s="59">
        <f t="shared" si="0"/>
        <v>0</v>
      </c>
      <c r="J21" s="80"/>
      <c r="K21" s="16"/>
      <c r="M21" s="4"/>
      <c r="O21" s="9"/>
      <c r="U21" s="12"/>
      <c r="V21" s="13"/>
      <c r="W21" s="13"/>
      <c r="X21" s="13"/>
      <c r="Y21" s="13"/>
      <c r="Z21" s="13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3:256" ht="15.75" customHeight="1">
      <c r="C22" s="15"/>
      <c r="D22" s="69"/>
      <c r="E22" s="67"/>
      <c r="F22" s="70"/>
      <c r="G22" s="73">
        <v>0</v>
      </c>
      <c r="H22" s="74">
        <v>0</v>
      </c>
      <c r="I22" s="59">
        <f t="shared" si="0"/>
        <v>0</v>
      </c>
      <c r="J22" s="80"/>
      <c r="K22" s="16"/>
      <c r="M22" s="4"/>
      <c r="O22" s="9"/>
      <c r="U22" s="12"/>
      <c r="V22" s="13"/>
      <c r="W22" s="13"/>
      <c r="X22" s="13"/>
      <c r="Y22" s="13"/>
      <c r="Z22" s="13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3:256" ht="15.75" customHeight="1">
      <c r="C23" s="15"/>
      <c r="D23" s="69"/>
      <c r="E23" s="67"/>
      <c r="F23" s="70"/>
      <c r="G23" s="73">
        <v>0</v>
      </c>
      <c r="H23" s="74">
        <v>0</v>
      </c>
      <c r="I23" s="59">
        <f t="shared" si="0"/>
        <v>0</v>
      </c>
      <c r="J23" s="80"/>
      <c r="K23" s="16"/>
      <c r="L23" s="4"/>
      <c r="M23" s="4"/>
      <c r="O23" s="9"/>
      <c r="U23" s="12"/>
      <c r="V23" s="13"/>
      <c r="W23" s="13"/>
      <c r="X23" s="13"/>
      <c r="Y23" s="13"/>
      <c r="Z23" s="1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3:256" ht="15.75" customHeight="1">
      <c r="C24" s="15"/>
      <c r="D24" s="69"/>
      <c r="E24" s="67"/>
      <c r="F24" s="70"/>
      <c r="G24" s="73">
        <v>0</v>
      </c>
      <c r="H24" s="74">
        <v>0</v>
      </c>
      <c r="I24" s="59">
        <f t="shared" si="0"/>
        <v>0</v>
      </c>
      <c r="J24" s="80"/>
      <c r="K24" s="16"/>
      <c r="L24" s="4"/>
      <c r="M24" s="4"/>
      <c r="O24" s="9"/>
      <c r="U24" s="12"/>
      <c r="V24" s="13"/>
      <c r="W24" s="13"/>
      <c r="X24" s="13"/>
      <c r="Y24" s="13"/>
      <c r="Z24" s="13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3:256" ht="15.75" customHeight="1">
      <c r="C25" s="15"/>
      <c r="D25" s="69"/>
      <c r="E25" s="67"/>
      <c r="F25" s="70"/>
      <c r="G25" s="73">
        <v>0</v>
      </c>
      <c r="H25" s="74">
        <v>0</v>
      </c>
      <c r="I25" s="59">
        <f t="shared" si="0"/>
        <v>0</v>
      </c>
      <c r="J25" s="80"/>
      <c r="K25" s="16"/>
      <c r="L25" s="4"/>
      <c r="M25" s="4"/>
      <c r="O25" s="9"/>
      <c r="P25" s="5"/>
      <c r="U25" s="12"/>
      <c r="V25" s="13"/>
      <c r="W25" s="13"/>
      <c r="X25" s="13"/>
      <c r="Y25" s="13"/>
      <c r="Z25" s="13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3:256" ht="15.75" customHeight="1">
      <c r="C26" s="15"/>
      <c r="D26" s="69"/>
      <c r="E26" s="67"/>
      <c r="F26" s="70"/>
      <c r="G26" s="73">
        <v>0</v>
      </c>
      <c r="H26" s="74">
        <v>0</v>
      </c>
      <c r="I26" s="59">
        <f t="shared" si="0"/>
        <v>0</v>
      </c>
      <c r="J26" s="80"/>
      <c r="K26" s="16"/>
      <c r="L26" s="4"/>
      <c r="U26" s="12"/>
      <c r="V26" s="13"/>
      <c r="W26" s="13"/>
      <c r="X26" s="13"/>
      <c r="Y26" s="13"/>
      <c r="Z26" s="13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3:256" ht="15.75" customHeight="1">
      <c r="C27" s="15"/>
      <c r="D27" s="69"/>
      <c r="E27" s="67"/>
      <c r="F27" s="70"/>
      <c r="G27" s="73">
        <v>0</v>
      </c>
      <c r="H27" s="74">
        <v>0</v>
      </c>
      <c r="I27" s="59">
        <f t="shared" si="0"/>
        <v>0</v>
      </c>
      <c r="J27" s="80"/>
      <c r="K27" s="16"/>
      <c r="L27" s="4"/>
      <c r="U27" s="12"/>
      <c r="V27" s="13"/>
      <c r="W27" s="13"/>
      <c r="X27" s="13"/>
      <c r="Y27" s="13"/>
      <c r="Z27" s="13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3:256" ht="15.75" customHeight="1">
      <c r="C28" s="15"/>
      <c r="D28" s="69"/>
      <c r="E28" s="67"/>
      <c r="F28" s="70"/>
      <c r="G28" s="73">
        <v>0</v>
      </c>
      <c r="H28" s="74">
        <v>0</v>
      </c>
      <c r="I28" s="59">
        <f t="shared" si="0"/>
        <v>0</v>
      </c>
      <c r="J28" s="80"/>
      <c r="K28" s="16"/>
      <c r="L28" s="4"/>
      <c r="U28" s="12"/>
      <c r="V28" s="13"/>
      <c r="W28" s="13"/>
      <c r="X28" s="13"/>
      <c r="Y28" s="13"/>
      <c r="Z28" s="13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3:256" ht="15.75" customHeight="1">
      <c r="C29" s="15"/>
      <c r="D29" s="69"/>
      <c r="E29" s="67"/>
      <c r="F29" s="70"/>
      <c r="G29" s="73">
        <v>0</v>
      </c>
      <c r="H29" s="74">
        <v>0</v>
      </c>
      <c r="I29" s="59">
        <f t="shared" si="0"/>
        <v>0</v>
      </c>
      <c r="J29" s="80"/>
      <c r="K29" s="16"/>
      <c r="L29" s="4"/>
      <c r="U29" s="12"/>
      <c r="V29" s="13"/>
      <c r="W29" s="13"/>
      <c r="X29" s="13"/>
      <c r="Y29" s="13"/>
      <c r="Z29" s="13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3:256" ht="15.75" customHeight="1">
      <c r="C30" s="15"/>
      <c r="D30" s="69"/>
      <c r="E30" s="67"/>
      <c r="F30" s="70"/>
      <c r="G30" s="73">
        <v>0</v>
      </c>
      <c r="H30" s="74">
        <v>0</v>
      </c>
      <c r="I30" s="59">
        <f t="shared" si="0"/>
        <v>0</v>
      </c>
      <c r="J30" s="80"/>
      <c r="K30" s="16"/>
      <c r="L30" s="4"/>
      <c r="Q30" s="87"/>
      <c r="U30" s="12"/>
      <c r="V30" s="13"/>
      <c r="W30" s="13"/>
      <c r="X30" s="13"/>
      <c r="Y30" s="13"/>
      <c r="Z30" s="13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3:256" ht="15.75" customHeight="1">
      <c r="C31" s="15"/>
      <c r="D31" s="90"/>
      <c r="E31" s="91"/>
      <c r="F31" s="92"/>
      <c r="G31" s="61">
        <f>SUM(G9:G30)</f>
        <v>0</v>
      </c>
      <c r="H31" s="62">
        <f>SUM(H9:H30)</f>
        <v>0</v>
      </c>
      <c r="I31" s="60">
        <f>SUM(I9:I30)</f>
        <v>0</v>
      </c>
      <c r="J31" s="63">
        <f>IF(I31=0,0,I31)</f>
        <v>0</v>
      </c>
      <c r="K31" s="19"/>
      <c r="L31" s="4"/>
      <c r="Q31" s="87"/>
      <c r="U31" s="12"/>
      <c r="V31" s="13"/>
      <c r="W31" s="13"/>
      <c r="X31" s="13"/>
      <c r="Y31" s="13"/>
      <c r="Z31" s="13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3:256" ht="14.25" customHeight="1">
      <c r="C32" s="15"/>
      <c r="D32" s="103" t="s">
        <v>16</v>
      </c>
      <c r="E32" s="103"/>
      <c r="F32" s="103"/>
      <c r="G32" s="103"/>
      <c r="H32" s="103"/>
      <c r="I32" s="103"/>
      <c r="J32" s="103"/>
      <c r="K32" s="20"/>
      <c r="L32" s="31"/>
      <c r="M32" s="32"/>
      <c r="N32" s="30"/>
      <c r="O32" s="30"/>
      <c r="P32" s="30"/>
      <c r="Q32" s="30"/>
      <c r="S32" s="39"/>
      <c r="T32" s="40"/>
      <c r="U32" s="40"/>
      <c r="V32" s="40"/>
      <c r="W32" s="40"/>
      <c r="X32" s="40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3:256" ht="14.25" customHeight="1">
      <c r="C33" s="15"/>
      <c r="D33" s="83"/>
      <c r="E33" s="81"/>
      <c r="F33" s="82" t="s">
        <v>24</v>
      </c>
      <c r="G33" s="82" t="s">
        <v>26</v>
      </c>
      <c r="H33" s="82" t="s">
        <v>28</v>
      </c>
      <c r="I33" s="82" t="s">
        <v>30</v>
      </c>
      <c r="J33" s="81"/>
      <c r="K33" s="22"/>
      <c r="L33" s="29"/>
      <c r="M33" s="29"/>
      <c r="N33" s="29"/>
      <c r="O33" s="29"/>
      <c r="P33" s="29"/>
      <c r="Q33" s="29"/>
      <c r="R33" s="42"/>
      <c r="S33" s="42"/>
      <c r="T33" s="42"/>
      <c r="U33" s="42"/>
      <c r="V33" s="42"/>
      <c r="W33" s="42"/>
      <c r="X33" s="41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3:256" ht="14.25" customHeight="1" thickBot="1">
      <c r="C34" s="15"/>
      <c r="D34" s="84" t="s">
        <v>13</v>
      </c>
      <c r="E34" s="84" t="s">
        <v>12</v>
      </c>
      <c r="F34" s="85" t="s">
        <v>25</v>
      </c>
      <c r="G34" s="85" t="s">
        <v>27</v>
      </c>
      <c r="H34" s="85" t="s">
        <v>29</v>
      </c>
      <c r="I34" s="85" t="s">
        <v>29</v>
      </c>
      <c r="J34" s="86" t="s">
        <v>14</v>
      </c>
      <c r="K34" s="22"/>
      <c r="L34" s="29"/>
      <c r="M34" s="29"/>
      <c r="N34" s="29"/>
      <c r="O34" s="29"/>
      <c r="P34" s="29"/>
      <c r="Q34" s="29"/>
      <c r="R34" s="39"/>
      <c r="S34" s="43"/>
      <c r="X34" s="41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3:256" ht="15.75" customHeight="1" thickBot="1">
      <c r="C35" s="15"/>
      <c r="D35" s="66">
        <f>IF(E5="","",E5)</f>
      </c>
      <c r="E35" s="75">
        <v>0</v>
      </c>
      <c r="F35" s="76">
        <v>0</v>
      </c>
      <c r="G35" s="76">
        <v>0</v>
      </c>
      <c r="H35" s="61">
        <f>IF(E35&gt;0,E35-(F35+G35),0)</f>
        <v>0</v>
      </c>
      <c r="I35" s="65">
        <f>_xlfn.IFERROR(J31/RATE,"")</f>
      </c>
      <c r="J35" s="83"/>
      <c r="K35" s="23"/>
      <c r="L35" s="29"/>
      <c r="M35" s="29"/>
      <c r="N35" s="29"/>
      <c r="O35" s="29"/>
      <c r="P35" s="29"/>
      <c r="Q35" s="29"/>
      <c r="R35" s="39"/>
      <c r="S35" s="43"/>
      <c r="T35" s="43"/>
      <c r="U35" s="43"/>
      <c r="V35" s="43"/>
      <c r="W35" s="43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3:256" ht="15.75" customHeight="1">
      <c r="C36" s="15"/>
      <c r="D36" s="100" t="s">
        <v>32</v>
      </c>
      <c r="E36" s="102"/>
      <c r="F36" s="101"/>
      <c r="G36" s="101"/>
      <c r="H36" s="101"/>
      <c r="I36" s="101"/>
      <c r="J36" s="63">
        <f>IF(AND(I4=0,I35=0),0,IF(I35&lt;H35,I35,H35))</f>
        <v>0</v>
      </c>
      <c r="K36" s="27"/>
      <c r="L36" s="29"/>
      <c r="M36" s="29"/>
      <c r="N36" s="29"/>
      <c r="O36" s="29"/>
      <c r="P36" s="29"/>
      <c r="Q36" s="29"/>
      <c r="R36" s="38"/>
      <c r="S36" s="43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3:256" ht="15.75" customHeight="1">
      <c r="C37" s="15"/>
      <c r="D37" s="100" t="s">
        <v>20</v>
      </c>
      <c r="E37" s="101"/>
      <c r="F37" s="101"/>
      <c r="G37" s="101"/>
      <c r="H37" s="101"/>
      <c r="I37" s="101"/>
      <c r="J37" s="64">
        <f>_xlfn.IFERROR(IF(I35&gt;H35,I35-J36,0),"")</f>
      </c>
      <c r="K37" s="27"/>
      <c r="L37" s="29"/>
      <c r="M37" s="29"/>
      <c r="N37" s="29"/>
      <c r="O37" s="29"/>
      <c r="P37" s="29"/>
      <c r="Q37" s="29"/>
      <c r="R37" s="38"/>
      <c r="S37" s="43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3:19" ht="4.5" customHeight="1">
      <c r="C38" s="44"/>
      <c r="D38" s="46"/>
      <c r="E38" s="21"/>
      <c r="F38" s="21"/>
      <c r="G38" s="46"/>
      <c r="H38" s="46"/>
      <c r="I38" s="46"/>
      <c r="J38" s="21"/>
      <c r="K38" s="45"/>
      <c r="L38" s="29"/>
      <c r="M38" s="29"/>
      <c r="N38" s="29"/>
      <c r="O38" s="29"/>
      <c r="P38" s="29"/>
      <c r="Q38" s="29"/>
      <c r="R38" s="38"/>
      <c r="S38" s="43"/>
    </row>
    <row r="39" spans="4:17" s="12" customFormat="1" ht="14.25" customHeight="1">
      <c r="D39" s="47"/>
      <c r="E39" s="48"/>
      <c r="F39" s="49"/>
      <c r="G39" s="50"/>
      <c r="H39" s="51"/>
      <c r="I39" s="52"/>
      <c r="J39" s="53"/>
      <c r="K39" s="54"/>
      <c r="L39" s="55"/>
      <c r="M39" s="55"/>
      <c r="N39" s="55"/>
      <c r="O39" s="55"/>
      <c r="P39" s="55"/>
      <c r="Q39" s="55"/>
    </row>
    <row r="40" spans="4:17" s="12" customFormat="1" ht="14.25" customHeight="1">
      <c r="D40" s="56"/>
      <c r="E40" s="88"/>
      <c r="F40" s="88"/>
      <c r="G40" s="88"/>
      <c r="H40" s="88"/>
      <c r="I40" s="56"/>
      <c r="K40" s="57"/>
      <c r="L40" s="58"/>
      <c r="M40" s="58"/>
      <c r="N40" s="58"/>
      <c r="O40" s="58"/>
      <c r="P40" s="58"/>
      <c r="Q40" s="58"/>
    </row>
    <row r="41" ht="15.75">
      <c r="J41" s="28"/>
    </row>
    <row r="42" ht="18.75" customHeight="1"/>
  </sheetData>
  <sheetProtection sheet="1" objects="1" scenarios="1"/>
  <mergeCells count="8">
    <mergeCell ref="E40:H40"/>
    <mergeCell ref="D7:J7"/>
    <mergeCell ref="D31:F31"/>
    <mergeCell ref="L4:M6"/>
    <mergeCell ref="C2:K2"/>
    <mergeCell ref="D37:I37"/>
    <mergeCell ref="D36:I36"/>
    <mergeCell ref="D32:J32"/>
  </mergeCells>
  <printOptions horizontalCentered="1"/>
  <pageMargins left="0.25" right="0.25" top="0.25" bottom="0.5" header="0" footer="0"/>
  <pageSetup fitToHeight="1" fitToWidth="1" horizontalDpi="600" verticalDpi="600" orientation="portrait" r:id="rId1"/>
  <headerFooter alignWithMargins="0">
    <oddFooter>&amp;L&amp;8&amp;Z&amp;F_12-2014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 - 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Hardship leave calculation worksheet</dc:title>
  <dc:subject/>
  <dc:creator>OSPS</dc:creator>
  <cp:keywords/>
  <dc:description/>
  <cp:lastModifiedBy>GREENO-SANDERS Geri L * EGS</cp:lastModifiedBy>
  <cp:lastPrinted>2014-12-26T22:31:22Z</cp:lastPrinted>
  <dcterms:created xsi:type="dcterms:W3CDTF">2008-03-04T17:29:10Z</dcterms:created>
  <dcterms:modified xsi:type="dcterms:W3CDTF">2015-01-14T23:32:23Z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tentionPeriodDate">
    <vt:lpwstr/>
  </property>
  <property fmtid="{D5CDD505-2E9C-101B-9397-08002B2CF9AE}" pid="3" name="CopyToStateLib">
    <vt:lpwstr>0</vt:lpwstr>
  </property>
  <property fmtid="{D5CDD505-2E9C-101B-9397-08002B2CF9AE}" pid="4" name="Metadata">
    <vt:lpwstr/>
  </property>
  <property fmtid="{D5CDD505-2E9C-101B-9397-08002B2CF9AE}" pid="5" name="DocumentLocale">
    <vt:lpwstr>en</vt:lpwstr>
  </property>
  <property fmtid="{D5CDD505-2E9C-101B-9397-08002B2CF9AE}" pid="6" name="RoutingRuleDescription">
    <vt:lpwstr>Worksheet for calculating Donated Hardship Leave</vt:lpwstr>
  </property>
  <property fmtid="{D5CDD505-2E9C-101B-9397-08002B2CF9AE}" pid="7" name="Category">
    <vt:lpwstr>OSPS</vt:lpwstr>
  </property>
  <property fmtid="{D5CDD505-2E9C-101B-9397-08002B2CF9AE}" pid="8" name="Sub-category">
    <vt:lpwstr>Processing tools</vt:lpwstr>
  </property>
  <property fmtid="{D5CDD505-2E9C-101B-9397-08002B2CF9AE}" pid="9" name="Date">
    <vt:lpwstr/>
  </property>
  <property fmtid="{D5CDD505-2E9C-101B-9397-08002B2CF9AE}" pid="10" name="display_urn:schemas-microsoft-com:office:office#Editor">
    <vt:lpwstr>OR\geri.l.greenosanders</vt:lpwstr>
  </property>
  <property fmtid="{D5CDD505-2E9C-101B-9397-08002B2CF9AE}" pid="11" name="display_urn:schemas-microsoft-com:office:office#Author">
    <vt:lpwstr>OR\geri.l.greenosanders</vt:lpwstr>
  </property>
  <property fmtid="{D5CDD505-2E9C-101B-9397-08002B2CF9AE}" pid="12" name="Sub-topic">
    <vt:lpwstr>Processing tools</vt:lpwstr>
  </property>
  <property fmtid="{D5CDD505-2E9C-101B-9397-08002B2CF9AE}" pid="13" name="Topic">
    <vt:lpwstr>OSPS</vt:lpwstr>
  </property>
</Properties>
</file>